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Sheet1!$A$3:$F$115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<sst xmlns="http://schemas.openxmlformats.org/spreadsheetml/2006/main" count="316" uniqueCount="63">
  <si>
    <t>附件1</t>
  </si>
  <si>
    <t>广州花都城投西城经济开发有限公司及其下属公司、托管企业及其下属公司2026年公开招聘项目用工人员综合总成绩</t>
  </si>
  <si>
    <t>职位代码</t>
  </si>
  <si>
    <t>准考证号</t>
  </si>
  <si>
    <t>性别</t>
  </si>
  <si>
    <t>笔试成绩
（40%）</t>
  </si>
  <si>
    <t>面试成绩
（60%）</t>
  </si>
  <si>
    <t>总成绩
（100%）</t>
  </si>
  <si>
    <t>备注</t>
  </si>
  <si>
    <t>01</t>
  </si>
  <si>
    <t>男</t>
  </si>
  <si>
    <t>面试缺考</t>
  </si>
  <si>
    <t>女</t>
  </si>
  <si>
    <t>02</t>
  </si>
  <si>
    <t>03</t>
  </si>
  <si>
    <t>05</t>
  </si>
  <si>
    <t> 06</t>
  </si>
  <si>
    <t> 202606003</t>
  </si>
  <si>
    <t>/</t>
  </si>
  <si>
    <t> 202606016</t>
  </si>
  <si>
    <t> 202606020</t>
  </si>
  <si>
    <t> 202606011</t>
  </si>
  <si>
    <t> 202606008</t>
  </si>
  <si>
    <t> 202606017</t>
  </si>
  <si>
    <t> 202606015</t>
  </si>
  <si>
    <t> 202606013</t>
  </si>
  <si>
    <t> 202606014</t>
  </si>
  <si>
    <t> 202606019</t>
  </si>
  <si>
    <t> 202606018</t>
  </si>
  <si>
    <t> 202606010</t>
  </si>
  <si>
    <t> 202606012</t>
  </si>
  <si>
    <t> 202606009</t>
  </si>
  <si>
    <t> 202606006</t>
  </si>
  <si>
    <t> 202606007</t>
  </si>
  <si>
    <t> 202606005</t>
  </si>
  <si>
    <t> 202606004</t>
  </si>
  <si>
    <t> 202606002</t>
  </si>
  <si>
    <t> 202606001</t>
  </si>
  <si>
    <t>07</t>
  </si>
  <si>
    <t> 202607030</t>
  </si>
  <si>
    <t> 202607028</t>
  </si>
  <si>
    <t> 202607029</t>
  </si>
  <si>
    <t> 202607021</t>
  </si>
  <si>
    <t> 202607024</t>
  </si>
  <si>
    <t> 202607025</t>
  </si>
  <si>
    <t> 202607026</t>
  </si>
  <si>
    <t> 202607022</t>
  </si>
  <si>
    <t> 202607023</t>
  </si>
  <si>
    <t> 202607027</t>
  </si>
  <si>
    <t>09</t>
  </si>
  <si>
    <t>10</t>
  </si>
  <si>
    <t>11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</si>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</sst>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abSelected="1" workbookViewId="0">
      <selection activeCell="I8" sqref="I8"/>
    </sheetView>
  </sheetViews>
  <sheetFormatPr defaultColWidth="9.025" defaultRowHeight="12"/>
  <cols>
    <col min="1" max="1" width="11" style="3" customWidth="1"/>
    <col min="2" max="2" width="15.625" style="3" customWidth="1"/>
    <col min="3" max="3" width="10.625" style="3" customWidth="1"/>
    <col min="4" max="4" width="15.375" style="4" customWidth="1"/>
    <col min="5" max="5" width="13.875" style="4" customWidth="1"/>
    <col min="6" max="6" width="15" style="4" customWidth="1"/>
    <col min="7" max="7" width="16.25" style="3" customWidth="1"/>
    <col min="8" max="23" width="9" style="3"/>
    <col min="24" max="16384" width="9.025" style="3"/>
  </cols>
  <sheetData>
    <row r="1" ht="1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7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40" customHeight="1" spans="1:7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="3" customFormat="1" ht="33" customHeight="1" spans="1:7">
      <c r="A4" s="10" t="s">
        <v>9</v>
      </c>
      <c r="B4" s="10">
        <v>2026010106</v>
      </c>
      <c r="C4" s="10" t="s">
        <v>10</v>
      </c>
      <c r="D4" s="11">
        <v>62.76</v>
      </c>
      <c r="E4" s="12">
        <v>0</v>
      </c>
      <c r="F4" s="11">
        <f>D4*0.4+E4*0.6</f>
        <v>25.104</v>
      </c>
      <c r="G4" s="10" t="s">
        <v>11</v>
      </c>
    </row>
    <row r="5" s="3" customFormat="1" ht="33" customHeight="1" spans="1:7">
      <c r="A5" s="10" t="s">
        <v>9</v>
      </c>
      <c r="B5" s="10">
        <v>2026010101</v>
      </c>
      <c r="C5" s="10" t="s">
        <v>12</v>
      </c>
      <c r="D5" s="11">
        <v>62.72</v>
      </c>
      <c r="E5" s="12">
        <v>75.2</v>
      </c>
      <c r="F5" s="11">
        <f t="shared" ref="F5:F36" si="0">D5*0.4+E5*0.6</f>
        <v>70.208</v>
      </c>
      <c r="G5" s="10"/>
    </row>
    <row r="6" s="3" customFormat="1" ht="33" customHeight="1" spans="1:7">
      <c r="A6" s="10" t="s">
        <v>9</v>
      </c>
      <c r="B6" s="10">
        <v>2026010103</v>
      </c>
      <c r="C6" s="10" t="s">
        <v>12</v>
      </c>
      <c r="D6" s="11">
        <v>61.51</v>
      </c>
      <c r="E6" s="12">
        <v>82.4</v>
      </c>
      <c r="F6" s="11">
        <f t="shared" si="0"/>
        <v>74.044</v>
      </c>
      <c r="G6" s="10"/>
    </row>
    <row r="7" s="3" customFormat="1" ht="33" customHeight="1" spans="1:7">
      <c r="A7" s="10" t="s">
        <v>9</v>
      </c>
      <c r="B7" s="10">
        <v>2026010105</v>
      </c>
      <c r="C7" s="10" t="s">
        <v>10</v>
      </c>
      <c r="D7" s="11">
        <v>61.13</v>
      </c>
      <c r="E7" s="12">
        <v>84.8</v>
      </c>
      <c r="F7" s="11">
        <f t="shared" si="0"/>
        <v>75.332</v>
      </c>
      <c r="G7" s="10"/>
    </row>
    <row r="8" s="3" customFormat="1" ht="33" customHeight="1" spans="1:7">
      <c r="A8" s="10" t="s">
        <v>13</v>
      </c>
      <c r="B8" s="10">
        <v>2026020107</v>
      </c>
      <c r="C8" s="10" t="s">
        <v>10</v>
      </c>
      <c r="D8" s="11">
        <v>72.01</v>
      </c>
      <c r="E8" s="12">
        <v>76.3</v>
      </c>
      <c r="F8" s="11">
        <f t="shared" si="0"/>
        <v>74.584</v>
      </c>
      <c r="G8" s="10"/>
    </row>
    <row r="9" s="3" customFormat="1" ht="33" customHeight="1" spans="1:7">
      <c r="A9" s="10" t="s">
        <v>13</v>
      </c>
      <c r="B9" s="10">
        <v>2026020112</v>
      </c>
      <c r="C9" s="10" t="s">
        <v>10</v>
      </c>
      <c r="D9" s="11">
        <v>67.02</v>
      </c>
      <c r="E9" s="12">
        <v>75.1</v>
      </c>
      <c r="F9" s="11">
        <f t="shared" si="0"/>
        <v>71.868</v>
      </c>
      <c r="G9" s="10"/>
    </row>
    <row r="10" s="3" customFormat="1" ht="33" customHeight="1" spans="1:7">
      <c r="A10" s="10" t="s">
        <v>13</v>
      </c>
      <c r="B10" s="10">
        <v>2026020114</v>
      </c>
      <c r="C10" s="10" t="s">
        <v>12</v>
      </c>
      <c r="D10" s="11">
        <v>66.69</v>
      </c>
      <c r="E10" s="12">
        <v>74.2</v>
      </c>
      <c r="F10" s="11">
        <f t="shared" si="0"/>
        <v>71.196</v>
      </c>
      <c r="G10" s="10"/>
    </row>
    <row r="11" s="3" customFormat="1" ht="33" customHeight="1" spans="1:7">
      <c r="A11" s="10" t="s">
        <v>13</v>
      </c>
      <c r="B11" s="10">
        <v>2026020109</v>
      </c>
      <c r="C11" s="10" t="s">
        <v>10</v>
      </c>
      <c r="D11" s="11">
        <v>62.18</v>
      </c>
      <c r="E11" s="12">
        <v>82.1</v>
      </c>
      <c r="F11" s="11">
        <f t="shared" si="0"/>
        <v>74.132</v>
      </c>
      <c r="G11" s="10"/>
    </row>
    <row r="12" s="3" customFormat="1" ht="33" customHeight="1" spans="1:7">
      <c r="A12" s="10" t="s">
        <v>13</v>
      </c>
      <c r="B12" s="10">
        <v>2026020110</v>
      </c>
      <c r="C12" s="10" t="s">
        <v>10</v>
      </c>
      <c r="D12" s="11">
        <v>61.92</v>
      </c>
      <c r="E12" s="12">
        <v>73.4</v>
      </c>
      <c r="F12" s="11">
        <f t="shared" si="0"/>
        <v>68.808</v>
      </c>
      <c r="G12" s="10"/>
    </row>
    <row r="13" s="3" customFormat="1" ht="33" customHeight="1" spans="1:7">
      <c r="A13" s="10" t="s">
        <v>13</v>
      </c>
      <c r="B13" s="10">
        <v>2026020118</v>
      </c>
      <c r="C13" s="10" t="s">
        <v>10</v>
      </c>
      <c r="D13" s="11">
        <v>60.8</v>
      </c>
      <c r="E13" s="12">
        <v>85</v>
      </c>
      <c r="F13" s="11">
        <f t="shared" si="0"/>
        <v>75.32</v>
      </c>
      <c r="G13" s="10"/>
    </row>
    <row r="14" s="3" customFormat="1" ht="33" customHeight="1" spans="1:7">
      <c r="A14" s="10" t="s">
        <v>14</v>
      </c>
      <c r="B14" s="10">
        <v>2026030123</v>
      </c>
      <c r="C14" s="10" t="s">
        <v>12</v>
      </c>
      <c r="D14" s="11">
        <v>63.38</v>
      </c>
      <c r="E14" s="12">
        <v>81.5</v>
      </c>
      <c r="F14" s="11">
        <f t="shared" si="0"/>
        <v>74.252</v>
      </c>
      <c r="G14" s="10"/>
    </row>
    <row r="15" s="3" customFormat="1" ht="33" customHeight="1" spans="1:7">
      <c r="A15" s="10" t="s">
        <v>14</v>
      </c>
      <c r="B15" s="10">
        <v>2026030124</v>
      </c>
      <c r="C15" s="10" t="s">
        <v>10</v>
      </c>
      <c r="D15" s="11">
        <v>61.43</v>
      </c>
      <c r="E15" s="12">
        <v>83.8</v>
      </c>
      <c r="F15" s="11">
        <f t="shared" si="0"/>
        <v>74.852</v>
      </c>
      <c r="G15" s="10"/>
    </row>
    <row r="16" s="3" customFormat="1" ht="33" customHeight="1" spans="1:7">
      <c r="A16" s="10" t="s">
        <v>15</v>
      </c>
      <c r="B16" s="10">
        <v>2026050148</v>
      </c>
      <c r="C16" s="10" t="s">
        <v>10</v>
      </c>
      <c r="D16" s="11">
        <v>67.58</v>
      </c>
      <c r="E16" s="12">
        <v>77.8</v>
      </c>
      <c r="F16" s="11">
        <f t="shared" si="0"/>
        <v>73.712</v>
      </c>
      <c r="G16" s="10"/>
    </row>
    <row r="17" s="3" customFormat="1" ht="33" customHeight="1" spans="1:10">
      <c r="A17" s="10" t="s">
        <v>15</v>
      </c>
      <c r="B17" s="10">
        <v>2026050144</v>
      </c>
      <c r="C17" s="10" t="s">
        <v>10</v>
      </c>
      <c r="D17" s="11">
        <v>67.49</v>
      </c>
      <c r="E17" s="12">
        <v>77.2</v>
      </c>
      <c r="F17" s="11">
        <f t="shared" si="0"/>
        <v>73.316</v>
      </c>
      <c r="G17" s="10"/>
    </row>
    <row r="18" s="3" customFormat="1" ht="33" customHeight="1" spans="1:10">
      <c r="A18" s="10" t="s">
        <v>15</v>
      </c>
      <c r="B18" s="10">
        <v>2026050137</v>
      </c>
      <c r="C18" s="10" t="s">
        <v>10</v>
      </c>
      <c r="D18" s="11">
        <v>67.32</v>
      </c>
      <c r="E18" s="12">
        <v>0</v>
      </c>
      <c r="F18" s="11">
        <f t="shared" si="0"/>
        <v>26.928</v>
      </c>
      <c r="G18" s="10" t="s">
        <v>11</v>
      </c>
    </row>
    <row r="19" s="3" customFormat="1" ht="33" customHeight="1" spans="1:10">
      <c r="A19" s="10" t="s">
        <v>15</v>
      </c>
      <c r="B19" s="10">
        <v>2026050136</v>
      </c>
      <c r="C19" s="10" t="s">
        <v>10</v>
      </c>
      <c r="D19" s="11">
        <v>66.44</v>
      </c>
      <c r="E19" s="12">
        <v>0</v>
      </c>
      <c r="F19" s="11">
        <f t="shared" si="0"/>
        <v>26.576</v>
      </c>
      <c r="G19" s="10" t="s">
        <v>11</v>
      </c>
    </row>
    <row r="20" s="3" customFormat="1" ht="33" customHeight="1" spans="1:10">
      <c r="A20" s="10" t="s">
        <v>15</v>
      </c>
      <c r="B20" s="10">
        <v>2026050138</v>
      </c>
      <c r="C20" s="10" t="s">
        <v>10</v>
      </c>
      <c r="D20" s="11">
        <v>65.32</v>
      </c>
      <c r="E20" s="12">
        <v>0</v>
      </c>
      <c r="F20" s="11">
        <f t="shared" si="0"/>
        <v>26.128</v>
      </c>
      <c r="G20" s="10" t="s">
        <v>11</v>
      </c>
    </row>
    <row r="21" s="3" customFormat="1" ht="33" customHeight="1" spans="1:10">
      <c r="A21" s="10" t="s">
        <v>15</v>
      </c>
      <c r="B21" s="10">
        <v>2026050125</v>
      </c>
      <c r="C21" s="10" t="s">
        <v>10</v>
      </c>
      <c r="D21" s="11">
        <v>64.27</v>
      </c>
      <c r="E21" s="12">
        <v>75.6</v>
      </c>
      <c r="F21" s="11">
        <f t="shared" si="0"/>
        <v>71.068</v>
      </c>
      <c r="G21" s="10"/>
    </row>
    <row r="22" s="3" customFormat="1" ht="33" customHeight="1" spans="1:10">
      <c r="A22" s="10" t="s">
        <v>15</v>
      </c>
      <c r="B22" s="10">
        <v>2026050131</v>
      </c>
      <c r="C22" s="10" t="s">
        <v>10</v>
      </c>
      <c r="D22" s="11">
        <v>63.94</v>
      </c>
      <c r="E22" s="12">
        <v>83.2</v>
      </c>
      <c r="F22" s="11">
        <f t="shared" si="0"/>
        <v>75.496</v>
      </c>
      <c r="G22" s="10"/>
    </row>
    <row r="23" s="3" customFormat="1" ht="33" customHeight="1" spans="1:10">
      <c r="A23" s="10" t="s">
        <v>15</v>
      </c>
      <c r="B23" s="10">
        <v>2026050128</v>
      </c>
      <c r="C23" s="10" t="s">
        <v>10</v>
      </c>
      <c r="D23" s="11">
        <v>63.3</v>
      </c>
      <c r="E23" s="12">
        <v>74.9</v>
      </c>
      <c r="F23" s="11">
        <f t="shared" si="0"/>
        <v>70.26</v>
      </c>
      <c r="G23" s="10"/>
    </row>
    <row r="24" s="3" customFormat="1" ht="33" customHeight="1" spans="1:10">
      <c r="A24" s="10" t="s">
        <v>15</v>
      </c>
      <c r="B24" s="10">
        <v>2026050133</v>
      </c>
      <c r="C24" s="10" t="s">
        <v>10</v>
      </c>
      <c r="D24" s="11">
        <v>62.01</v>
      </c>
      <c r="E24" s="12">
        <v>73.8</v>
      </c>
      <c r="F24" s="11">
        <f t="shared" si="0"/>
        <v>69.084</v>
      </c>
      <c r="G24" s="10"/>
    </row>
    <row r="25" s="3" customFormat="1" ht="33" customHeight="1" spans="1:10">
      <c r="A25" s="10" t="s">
        <v>15</v>
      </c>
      <c r="B25" s="10">
        <v>2026050132</v>
      </c>
      <c r="C25" s="10" t="s">
        <v>10</v>
      </c>
      <c r="D25" s="11">
        <v>60.72</v>
      </c>
      <c r="E25" s="12">
        <v>72.5</v>
      </c>
      <c r="F25" s="11">
        <f t="shared" si="0"/>
        <v>67.788</v>
      </c>
      <c r="G25" s="10"/>
    </row>
    <row r="26" s="3" customFormat="1" ht="33" customHeight="1" spans="1:10">
      <c r="A26" s="10" t="s">
        <v>15</v>
      </c>
      <c r="B26" s="10">
        <v>2026050135</v>
      </c>
      <c r="C26" s="10" t="s">
        <v>10</v>
      </c>
      <c r="D26" s="11">
        <v>60.56</v>
      </c>
      <c r="E26" s="12">
        <v>72.1</v>
      </c>
      <c r="F26" s="11">
        <f t="shared" si="0"/>
        <v>67.484</v>
      </c>
      <c r="G26" s="10"/>
    </row>
    <row r="27" s="3" customFormat="1" ht="33" customHeight="1" spans="1:10">
      <c r="A27" s="10" t="s">
        <v>15</v>
      </c>
      <c r="B27" s="10">
        <v>2026050142</v>
      </c>
      <c r="C27" s="10" t="s">
        <v>10</v>
      </c>
      <c r="D27" s="11">
        <v>60.3</v>
      </c>
      <c r="E27" s="12">
        <v>71.8</v>
      </c>
      <c r="F27" s="11">
        <f t="shared" si="0"/>
        <v>67.2</v>
      </c>
      <c r="G27" s="10"/>
    </row>
    <row r="28" s="3" customFormat="1" ht="33" customHeight="1" spans="1:10">
      <c r="A28" s="10" t="s">
        <v>16</v>
      </c>
      <c r="B28" s="10" t="s">
        <v>17</v>
      </c>
      <c r="C28" s="10" t="s">
        <v>10</v>
      </c>
      <c r="D28" s="10" t="s">
        <v>18</v>
      </c>
      <c r="E28" s="11">
        <v>0</v>
      </c>
      <c r="F28" s="11">
        <f>E28</f>
        <v>0</v>
      </c>
      <c r="G28" s="10" t="s">
        <v>11</v>
      </c>
      <c r="H28" s="4"/>
      <c r="I28" s="4"/>
      <c r="J28" s="4"/>
    </row>
    <row r="29" s="3" customFormat="1" ht="33" customHeight="1" spans="1:10">
      <c r="A29" s="10" t="s">
        <v>16</v>
      </c>
      <c r="B29" s="10" t="s">
        <v>19</v>
      </c>
      <c r="C29" s="10" t="s">
        <v>12</v>
      </c>
      <c r="D29" s="10" t="s">
        <v>18</v>
      </c>
      <c r="E29" s="11">
        <v>82.0333333333333</v>
      </c>
      <c r="F29" s="11">
        <f t="shared" ref="F29:F57" si="1">E29</f>
        <v>82.0333333333333</v>
      </c>
      <c r="G29" s="10"/>
      <c r="H29" s="4"/>
      <c r="I29" s="4"/>
      <c r="J29" s="4"/>
    </row>
    <row r="30" s="3" customFormat="1" ht="33" customHeight="1" spans="1:10">
      <c r="A30" s="10" t="s">
        <v>16</v>
      </c>
      <c r="B30" s="10" t="s">
        <v>20</v>
      </c>
      <c r="C30" s="10" t="s">
        <v>10</v>
      </c>
      <c r="D30" s="10" t="s">
        <v>18</v>
      </c>
      <c r="E30" s="11">
        <v>74.3666666666667</v>
      </c>
      <c r="F30" s="11">
        <f t="shared" si="1"/>
        <v>74.3666666666667</v>
      </c>
      <c r="G30" s="10"/>
      <c r="H30" s="4"/>
      <c r="I30" s="4"/>
      <c r="J30" s="4"/>
    </row>
    <row r="31" s="3" customFormat="1" ht="33" customHeight="1" spans="1:10">
      <c r="A31" s="10" t="s">
        <v>16</v>
      </c>
      <c r="B31" s="10" t="s">
        <v>21</v>
      </c>
      <c r="C31" s="10" t="s">
        <v>12</v>
      </c>
      <c r="D31" s="10" t="s">
        <v>18</v>
      </c>
      <c r="E31" s="11">
        <v>75.1666666666667</v>
      </c>
      <c r="F31" s="11">
        <f t="shared" si="1"/>
        <v>75.1666666666667</v>
      </c>
      <c r="G31" s="10"/>
      <c r="H31" s="4"/>
      <c r="I31" s="4"/>
      <c r="J31" s="4"/>
    </row>
    <row r="32" s="3" customFormat="1" ht="33" customHeight="1" spans="1:10">
      <c r="A32" s="10" t="s">
        <v>16</v>
      </c>
      <c r="B32" s="10" t="s">
        <v>22</v>
      </c>
      <c r="C32" s="10" t="s">
        <v>12</v>
      </c>
      <c r="D32" s="10" t="s">
        <v>18</v>
      </c>
      <c r="E32" s="11">
        <v>74.0333333333333</v>
      </c>
      <c r="F32" s="11">
        <f t="shared" si="1"/>
        <v>74.0333333333333</v>
      </c>
      <c r="G32" s="10"/>
      <c r="H32" s="4"/>
      <c r="I32" s="4"/>
      <c r="J32" s="4"/>
    </row>
    <row r="33" s="3" customFormat="1" ht="33" customHeight="1" spans="1:10">
      <c r="A33" s="10" t="s">
        <v>16</v>
      </c>
      <c r="B33" s="10" t="s">
        <v>23</v>
      </c>
      <c r="C33" s="10" t="s">
        <v>10</v>
      </c>
      <c r="D33" s="10" t="s">
        <v>18</v>
      </c>
      <c r="E33" s="11">
        <v>0</v>
      </c>
      <c r="F33" s="11">
        <f t="shared" si="1"/>
        <v>0</v>
      </c>
      <c r="G33" s="10" t="s">
        <v>11</v>
      </c>
      <c r="H33" s="4"/>
      <c r="I33" s="4"/>
      <c r="J33" s="4"/>
    </row>
    <row r="34" s="3" customFormat="1" ht="33" customHeight="1" spans="1:10">
      <c r="A34" s="10" t="s">
        <v>16</v>
      </c>
      <c r="B34" s="10" t="s">
        <v>24</v>
      </c>
      <c r="C34" s="10" t="s">
        <v>10</v>
      </c>
      <c r="D34" s="10" t="s">
        <v>18</v>
      </c>
      <c r="E34" s="11">
        <v>72.2666666666667</v>
      </c>
      <c r="F34" s="11">
        <f t="shared" si="1"/>
        <v>72.2666666666667</v>
      </c>
      <c r="G34" s="10"/>
      <c r="H34" s="4"/>
      <c r="I34" s="4"/>
      <c r="J34" s="4"/>
    </row>
    <row r="35" s="3" customFormat="1" ht="33" customHeight="1" spans="1:10">
      <c r="A35" s="10" t="s">
        <v>16</v>
      </c>
      <c r="B35" s="10" t="s">
        <v>25</v>
      </c>
      <c r="C35" s="10" t="s">
        <v>10</v>
      </c>
      <c r="D35" s="10" t="s">
        <v>18</v>
      </c>
      <c r="E35" s="11">
        <v>72.2666666666667</v>
      </c>
      <c r="F35" s="11">
        <f t="shared" si="1"/>
        <v>72.2666666666667</v>
      </c>
      <c r="G35" s="10"/>
      <c r="H35" s="4"/>
      <c r="I35" s="4"/>
      <c r="J35" s="4"/>
    </row>
    <row r="36" s="3" customFormat="1" ht="33" customHeight="1" spans="1:10">
      <c r="A36" s="10" t="s">
        <v>16</v>
      </c>
      <c r="B36" s="10" t="s">
        <v>26</v>
      </c>
      <c r="C36" s="10" t="s">
        <v>12</v>
      </c>
      <c r="D36" s="10" t="s">
        <v>18</v>
      </c>
      <c r="E36" s="11">
        <v>87</v>
      </c>
      <c r="F36" s="11">
        <f t="shared" si="1"/>
        <v>87</v>
      </c>
      <c r="G36" s="10"/>
      <c r="H36" s="4"/>
      <c r="I36" s="4"/>
      <c r="J36" s="4"/>
    </row>
    <row r="37" s="3" customFormat="1" ht="33" customHeight="1" spans="1:10">
      <c r="A37" s="10" t="s">
        <v>16</v>
      </c>
      <c r="B37" s="10" t="s">
        <v>27</v>
      </c>
      <c r="C37" s="10" t="s">
        <v>12</v>
      </c>
      <c r="D37" s="10" t="s">
        <v>18</v>
      </c>
      <c r="E37" s="11">
        <v>0</v>
      </c>
      <c r="F37" s="11">
        <f t="shared" si="1"/>
        <v>0</v>
      </c>
      <c r="G37" s="10" t="s">
        <v>11</v>
      </c>
      <c r="H37" s="4"/>
      <c r="I37" s="4"/>
      <c r="J37" s="4"/>
    </row>
    <row r="38" s="3" customFormat="1" ht="33" customHeight="1" spans="1:10">
      <c r="A38" s="10" t="s">
        <v>16</v>
      </c>
      <c r="B38" s="10" t="s">
        <v>28</v>
      </c>
      <c r="C38" s="10" t="s">
        <v>12</v>
      </c>
      <c r="D38" s="10" t="s">
        <v>18</v>
      </c>
      <c r="E38" s="11">
        <v>73.5</v>
      </c>
      <c r="F38" s="11">
        <f t="shared" si="1"/>
        <v>73.5</v>
      </c>
      <c r="G38" s="10"/>
      <c r="H38" s="4"/>
      <c r="I38" s="4"/>
      <c r="J38" s="4"/>
    </row>
    <row r="39" s="3" customFormat="1" ht="33" customHeight="1" spans="1:10">
      <c r="A39" s="10" t="s">
        <v>16</v>
      </c>
      <c r="B39" s="10" t="s">
        <v>29</v>
      </c>
      <c r="C39" s="10" t="s">
        <v>12</v>
      </c>
      <c r="D39" s="10" t="s">
        <v>18</v>
      </c>
      <c r="E39" s="11">
        <v>75.0333333333333</v>
      </c>
      <c r="F39" s="11">
        <f t="shared" si="1"/>
        <v>75.0333333333333</v>
      </c>
      <c r="G39" s="10"/>
      <c r="H39" s="4"/>
      <c r="I39" s="4"/>
      <c r="J39" s="4"/>
    </row>
    <row r="40" s="3" customFormat="1" ht="33" customHeight="1" spans="1:10">
      <c r="A40" s="10" t="s">
        <v>16</v>
      </c>
      <c r="B40" s="10" t="s">
        <v>30</v>
      </c>
      <c r="C40" s="10" t="s">
        <v>12</v>
      </c>
      <c r="D40" s="10" t="s">
        <v>18</v>
      </c>
      <c r="E40" s="11">
        <v>73.7666666666667</v>
      </c>
      <c r="F40" s="11">
        <f t="shared" si="1"/>
        <v>73.7666666666667</v>
      </c>
      <c r="G40" s="10"/>
      <c r="H40" s="4"/>
      <c r="I40" s="4"/>
      <c r="J40" s="4"/>
    </row>
    <row r="41" s="3" customFormat="1" ht="33" customHeight="1" spans="1:10">
      <c r="A41" s="10" t="s">
        <v>16</v>
      </c>
      <c r="B41" s="10" t="s">
        <v>31</v>
      </c>
      <c r="C41" s="10" t="s">
        <v>12</v>
      </c>
      <c r="D41" s="10" t="s">
        <v>18</v>
      </c>
      <c r="E41" s="11">
        <v>78</v>
      </c>
      <c r="F41" s="11">
        <f t="shared" si="1"/>
        <v>78</v>
      </c>
      <c r="G41" s="10"/>
      <c r="H41" s="4"/>
      <c r="I41" s="4"/>
      <c r="J41" s="4"/>
    </row>
    <row r="42" s="3" customFormat="1" ht="33" customHeight="1" spans="1:10">
      <c r="A42" s="10" t="s">
        <v>16</v>
      </c>
      <c r="B42" s="10" t="s">
        <v>32</v>
      </c>
      <c r="C42" s="10" t="s">
        <v>12</v>
      </c>
      <c r="D42" s="10" t="s">
        <v>18</v>
      </c>
      <c r="E42" s="11">
        <v>0</v>
      </c>
      <c r="F42" s="11">
        <f t="shared" si="1"/>
        <v>0</v>
      </c>
      <c r="G42" s="10" t="s">
        <v>11</v>
      </c>
      <c r="H42" s="4"/>
      <c r="I42" s="4"/>
      <c r="J42" s="4"/>
    </row>
    <row r="43" s="3" customFormat="1" ht="33" customHeight="1" spans="1:10">
      <c r="A43" s="10" t="s">
        <v>16</v>
      </c>
      <c r="B43" s="10" t="s">
        <v>33</v>
      </c>
      <c r="C43" s="10" t="s">
        <v>12</v>
      </c>
      <c r="D43" s="10" t="s">
        <v>18</v>
      </c>
      <c r="E43" s="11">
        <v>0</v>
      </c>
      <c r="F43" s="11">
        <f t="shared" si="1"/>
        <v>0</v>
      </c>
      <c r="G43" s="10" t="s">
        <v>11</v>
      </c>
      <c r="H43" s="4"/>
      <c r="I43" s="4"/>
      <c r="J43" s="4"/>
    </row>
    <row r="44" s="3" customFormat="1" ht="33" customHeight="1" spans="1:10">
      <c r="A44" s="10" t="s">
        <v>16</v>
      </c>
      <c r="B44" s="10" t="s">
        <v>34</v>
      </c>
      <c r="C44" s="10" t="s">
        <v>12</v>
      </c>
      <c r="D44" s="10" t="s">
        <v>18</v>
      </c>
      <c r="E44" s="11">
        <v>0</v>
      </c>
      <c r="F44" s="11">
        <f t="shared" si="1"/>
        <v>0</v>
      </c>
      <c r="G44" s="10" t="s">
        <v>11</v>
      </c>
      <c r="H44" s="4"/>
      <c r="I44" s="4"/>
      <c r="J44" s="4"/>
    </row>
    <row r="45" s="3" customFormat="1" ht="33" customHeight="1" spans="1:10">
      <c r="A45" s="10" t="s">
        <v>16</v>
      </c>
      <c r="B45" s="10" t="s">
        <v>35</v>
      </c>
      <c r="C45" s="10" t="s">
        <v>12</v>
      </c>
      <c r="D45" s="10" t="s">
        <v>18</v>
      </c>
      <c r="E45" s="11">
        <v>74.4333333333333</v>
      </c>
      <c r="F45" s="11">
        <f t="shared" si="1"/>
        <v>74.4333333333333</v>
      </c>
      <c r="G45" s="10"/>
      <c r="H45" s="4"/>
      <c r="I45" s="4"/>
      <c r="J45" s="4"/>
    </row>
    <row r="46" s="3" customFormat="1" ht="33" customHeight="1" spans="1:10">
      <c r="A46" s="10" t="s">
        <v>16</v>
      </c>
      <c r="B46" s="10" t="s">
        <v>36</v>
      </c>
      <c r="C46" s="10" t="s">
        <v>12</v>
      </c>
      <c r="D46" s="10" t="s">
        <v>18</v>
      </c>
      <c r="E46" s="11">
        <v>74.7333333333333</v>
      </c>
      <c r="F46" s="11">
        <f t="shared" si="1"/>
        <v>74.7333333333333</v>
      </c>
      <c r="G46" s="10"/>
      <c r="H46" s="4"/>
      <c r="I46" s="4"/>
      <c r="J46" s="4"/>
    </row>
    <row r="47" s="3" customFormat="1" ht="33" customHeight="1" spans="1:10">
      <c r="A47" s="10" t="s">
        <v>16</v>
      </c>
      <c r="B47" s="10" t="s">
        <v>37</v>
      </c>
      <c r="C47" s="10" t="s">
        <v>12</v>
      </c>
      <c r="D47" s="10" t="s">
        <v>18</v>
      </c>
      <c r="E47" s="11">
        <v>84.5666666666667</v>
      </c>
      <c r="F47" s="11">
        <f t="shared" si="1"/>
        <v>84.5666666666667</v>
      </c>
      <c r="G47" s="10"/>
      <c r="H47" s="4"/>
      <c r="I47" s="4"/>
      <c r="J47" s="4"/>
    </row>
    <row r="48" s="3" customFormat="1" ht="33" customHeight="1" spans="1:10">
      <c r="A48" s="10" t="s">
        <v>38</v>
      </c>
      <c r="B48" s="10" t="s">
        <v>39</v>
      </c>
      <c r="C48" s="10" t="s">
        <v>10</v>
      </c>
      <c r="D48" s="10" t="s">
        <v>18</v>
      </c>
      <c r="E48" s="11">
        <v>74.6666666666667</v>
      </c>
      <c r="F48" s="11">
        <f t="shared" si="1"/>
        <v>74.6666666666667</v>
      </c>
      <c r="G48" s="10"/>
      <c r="H48" s="4"/>
      <c r="I48" s="4"/>
      <c r="J48" s="4"/>
    </row>
    <row r="49" s="3" customFormat="1" ht="33" customHeight="1" spans="1:10">
      <c r="A49" s="10" t="s">
        <v>38</v>
      </c>
      <c r="B49" s="10" t="s">
        <v>40</v>
      </c>
      <c r="C49" s="10" t="s">
        <v>10</v>
      </c>
      <c r="D49" s="10" t="s">
        <v>18</v>
      </c>
      <c r="E49" s="11">
        <v>78.8333333333333</v>
      </c>
      <c r="F49" s="11">
        <f t="shared" si="1"/>
        <v>78.8333333333333</v>
      </c>
      <c r="G49" s="10"/>
      <c r="H49" s="4"/>
      <c r="I49" s="4"/>
      <c r="J49" s="4"/>
    </row>
    <row r="50" s="3" customFormat="1" ht="33" customHeight="1" spans="1:10">
      <c r="A50" s="10" t="s">
        <v>38</v>
      </c>
      <c r="B50" s="10" t="s">
        <v>41</v>
      </c>
      <c r="C50" s="10" t="s">
        <v>12</v>
      </c>
      <c r="D50" s="10" t="s">
        <v>18</v>
      </c>
      <c r="E50" s="11">
        <v>0</v>
      </c>
      <c r="F50" s="11">
        <f t="shared" si="1"/>
        <v>0</v>
      </c>
      <c r="G50" s="10" t="s">
        <v>11</v>
      </c>
      <c r="H50" s="4"/>
      <c r="I50" s="4"/>
      <c r="J50" s="4"/>
    </row>
    <row r="51" s="3" customFormat="1" ht="33" customHeight="1" spans="1:10">
      <c r="A51" s="10" t="s">
        <v>38</v>
      </c>
      <c r="B51" s="10" t="s">
        <v>42</v>
      </c>
      <c r="C51" s="10" t="s">
        <v>10</v>
      </c>
      <c r="D51" s="10" t="s">
        <v>18</v>
      </c>
      <c r="E51" s="11">
        <v>66.5</v>
      </c>
      <c r="F51" s="11">
        <f t="shared" si="1"/>
        <v>66.5</v>
      </c>
      <c r="G51" s="10"/>
      <c r="H51" s="4"/>
      <c r="I51" s="4"/>
      <c r="J51" s="4"/>
    </row>
    <row r="52" s="3" customFormat="1" ht="33" customHeight="1" spans="1:10">
      <c r="A52" s="10" t="s">
        <v>38</v>
      </c>
      <c r="B52" s="10" t="s">
        <v>43</v>
      </c>
      <c r="C52" s="10" t="s">
        <v>12</v>
      </c>
      <c r="D52" s="10" t="s">
        <v>18</v>
      </c>
      <c r="E52" s="11">
        <v>68.1666666666667</v>
      </c>
      <c r="F52" s="11">
        <f t="shared" si="1"/>
        <v>68.1666666666667</v>
      </c>
      <c r="G52" s="10"/>
      <c r="H52" s="4"/>
      <c r="I52" s="4"/>
      <c r="J52" s="4"/>
    </row>
    <row r="53" s="3" customFormat="1" ht="33" customHeight="1" spans="1:10">
      <c r="A53" s="10" t="s">
        <v>38</v>
      </c>
      <c r="B53" s="10" t="s">
        <v>44</v>
      </c>
      <c r="C53" s="10" t="s">
        <v>12</v>
      </c>
      <c r="D53" s="10" t="s">
        <v>18</v>
      </c>
      <c r="E53" s="11">
        <v>67.1666666666667</v>
      </c>
      <c r="F53" s="11">
        <f t="shared" si="1"/>
        <v>67.1666666666667</v>
      </c>
      <c r="G53" s="10"/>
      <c r="H53" s="4"/>
      <c r="I53" s="4"/>
      <c r="J53" s="4"/>
    </row>
    <row r="54" s="3" customFormat="1" ht="33" customHeight="1" spans="1:10">
      <c r="A54" s="10" t="s">
        <v>38</v>
      </c>
      <c r="B54" s="10" t="s">
        <v>45</v>
      </c>
      <c r="C54" s="10" t="s">
        <v>10</v>
      </c>
      <c r="D54" s="10" t="s">
        <v>18</v>
      </c>
      <c r="E54" s="11">
        <v>0</v>
      </c>
      <c r="F54" s="11">
        <f t="shared" si="1"/>
        <v>0</v>
      </c>
      <c r="G54" s="10" t="s">
        <v>11</v>
      </c>
      <c r="H54" s="4"/>
      <c r="I54" s="4"/>
      <c r="J54" s="4"/>
    </row>
    <row r="55" s="3" customFormat="1" ht="33" customHeight="1" spans="1:10">
      <c r="A55" s="10" t="s">
        <v>38</v>
      </c>
      <c r="B55" s="10" t="s">
        <v>46</v>
      </c>
      <c r="C55" s="10" t="s">
        <v>12</v>
      </c>
      <c r="D55" s="10" t="s">
        <v>18</v>
      </c>
      <c r="E55" s="11">
        <v>69.6666666666667</v>
      </c>
      <c r="F55" s="11">
        <f t="shared" si="1"/>
        <v>69.6666666666667</v>
      </c>
      <c r="G55" s="10"/>
      <c r="H55" s="4"/>
      <c r="I55" s="4"/>
      <c r="J55" s="4"/>
    </row>
    <row r="56" s="3" customFormat="1" ht="33" customHeight="1" spans="1:10">
      <c r="A56" s="10" t="s">
        <v>38</v>
      </c>
      <c r="B56" s="10" t="s">
        <v>47</v>
      </c>
      <c r="C56" s="10" t="s">
        <v>10</v>
      </c>
      <c r="D56" s="10" t="s">
        <v>18</v>
      </c>
      <c r="E56" s="11">
        <v>0</v>
      </c>
      <c r="F56" s="11">
        <f t="shared" si="1"/>
        <v>0</v>
      </c>
      <c r="G56" s="10" t="s">
        <v>11</v>
      </c>
      <c r="H56" s="4"/>
      <c r="I56" s="4"/>
      <c r="J56" s="4"/>
    </row>
    <row r="57" s="3" customFormat="1" ht="33" customHeight="1" spans="1:10">
      <c r="A57" s="10" t="s">
        <v>38</v>
      </c>
      <c r="B57" s="10" t="s">
        <v>48</v>
      </c>
      <c r="C57" s="10" t="s">
        <v>10</v>
      </c>
      <c r="D57" s="10" t="s">
        <v>18</v>
      </c>
      <c r="E57" s="11">
        <v>0</v>
      </c>
      <c r="F57" s="11">
        <f t="shared" si="1"/>
        <v>0</v>
      </c>
      <c r="G57" s="10" t="s">
        <v>11</v>
      </c>
      <c r="H57" s="4"/>
      <c r="I57" s="4"/>
      <c r="J57" s="4"/>
    </row>
    <row r="58" s="3" customFormat="1" ht="33" customHeight="1" spans="1:10">
      <c r="A58" s="10" t="s">
        <v>49</v>
      </c>
      <c r="B58" s="10">
        <v>2026090201</v>
      </c>
      <c r="C58" s="10" t="s">
        <v>10</v>
      </c>
      <c r="D58" s="11">
        <v>70.22</v>
      </c>
      <c r="E58" s="12">
        <v>0</v>
      </c>
      <c r="F58" s="11">
        <f t="shared" ref="F58:F68" si="2">D58*0.4+E58*0.6</f>
        <v>28.088</v>
      </c>
      <c r="G58" s="10" t="s">
        <v>11</v>
      </c>
    </row>
    <row r="59" s="3" customFormat="1" ht="33" customHeight="1" spans="1:10">
      <c r="A59" s="10" t="s">
        <v>49</v>
      </c>
      <c r="B59" s="10">
        <v>2026090204</v>
      </c>
      <c r="C59" s="10" t="s">
        <v>10</v>
      </c>
      <c r="D59" s="11">
        <v>69.75</v>
      </c>
      <c r="E59" s="12">
        <v>77.5</v>
      </c>
      <c r="F59" s="11">
        <f t="shared" si="2"/>
        <v>74.4</v>
      </c>
      <c r="G59" s="10"/>
    </row>
    <row r="60" s="3" customFormat="1" ht="33" customHeight="1" spans="1:10">
      <c r="A60" s="10" t="s">
        <v>49</v>
      </c>
      <c r="B60" s="10">
        <v>2026090205</v>
      </c>
      <c r="C60" s="10" t="s">
        <v>10</v>
      </c>
      <c r="D60" s="11">
        <v>67.49</v>
      </c>
      <c r="E60" s="12">
        <v>80.5</v>
      </c>
      <c r="F60" s="11">
        <f t="shared" si="2"/>
        <v>75.296</v>
      </c>
      <c r="G60" s="10"/>
    </row>
    <row r="61" s="3" customFormat="1" ht="33" customHeight="1" spans="1:10">
      <c r="A61" s="10" t="s">
        <v>49</v>
      </c>
      <c r="B61" s="10">
        <v>2026090149</v>
      </c>
      <c r="C61" s="10" t="s">
        <v>10</v>
      </c>
      <c r="D61" s="11">
        <v>67.24</v>
      </c>
      <c r="E61" s="12">
        <v>76.3</v>
      </c>
      <c r="F61" s="11">
        <f t="shared" si="2"/>
        <v>72.676</v>
      </c>
      <c r="G61" s="10"/>
    </row>
    <row r="62" s="3" customFormat="1" ht="33" customHeight="1" spans="1:10">
      <c r="A62" s="10" t="s">
        <v>49</v>
      </c>
      <c r="B62" s="10">
        <v>2026090212</v>
      </c>
      <c r="C62" s="10" t="s">
        <v>10</v>
      </c>
      <c r="D62" s="11">
        <v>64.18</v>
      </c>
      <c r="E62" s="12">
        <v>74.2</v>
      </c>
      <c r="F62" s="11">
        <f t="shared" si="2"/>
        <v>70.192</v>
      </c>
      <c r="G62" s="10"/>
    </row>
    <row r="63" s="3" customFormat="1" ht="33" customHeight="1" spans="1:10">
      <c r="A63" s="10" t="s">
        <v>49</v>
      </c>
      <c r="B63" s="10">
        <v>2026090211</v>
      </c>
      <c r="C63" s="10" t="s">
        <v>10</v>
      </c>
      <c r="D63" s="11">
        <v>63.77</v>
      </c>
      <c r="E63" s="12">
        <v>83.1</v>
      </c>
      <c r="F63" s="11">
        <f t="shared" si="2"/>
        <v>75.368</v>
      </c>
      <c r="G63" s="10"/>
    </row>
    <row r="64" s="3" customFormat="1" ht="33" customHeight="1" spans="1:10">
      <c r="A64" s="10" t="s">
        <v>49</v>
      </c>
      <c r="B64" s="10">
        <v>2026090206</v>
      </c>
      <c r="C64" s="10" t="s">
        <v>12</v>
      </c>
      <c r="D64" s="11">
        <v>63.69</v>
      </c>
      <c r="E64" s="12">
        <v>84.8</v>
      </c>
      <c r="F64" s="11">
        <f t="shared" si="2"/>
        <v>76.356</v>
      </c>
      <c r="G64" s="10"/>
    </row>
    <row r="65" s="3" customFormat="1" ht="33" customHeight="1" spans="1:7">
      <c r="A65" s="10" t="s">
        <v>49</v>
      </c>
      <c r="B65" s="10">
        <v>2026090207</v>
      </c>
      <c r="C65" s="10" t="s">
        <v>10</v>
      </c>
      <c r="D65" s="11">
        <v>60.46</v>
      </c>
      <c r="E65" s="12">
        <v>0</v>
      </c>
      <c r="F65" s="11">
        <f t="shared" si="2"/>
        <v>24.184</v>
      </c>
      <c r="G65" s="10" t="s">
        <v>11</v>
      </c>
    </row>
    <row r="66" s="3" customFormat="1" ht="33" customHeight="1" spans="1:7">
      <c r="A66" s="10" t="s">
        <v>50</v>
      </c>
      <c r="B66" s="10">
        <v>2026100219</v>
      </c>
      <c r="C66" s="10" t="s">
        <v>10</v>
      </c>
      <c r="D66" s="11">
        <v>71.93</v>
      </c>
      <c r="E66" s="12">
        <v>73</v>
      </c>
      <c r="F66" s="11">
        <f t="shared" si="2"/>
        <v>72.572</v>
      </c>
      <c r="G66" s="10"/>
    </row>
    <row r="67" s="3" customFormat="1" ht="33" customHeight="1" spans="1:7">
      <c r="A67" s="10" t="s">
        <v>50</v>
      </c>
      <c r="B67" s="10">
        <v>2026100221</v>
      </c>
      <c r="C67" s="10" t="s">
        <v>10</v>
      </c>
      <c r="D67" s="11">
        <v>65.81</v>
      </c>
      <c r="E67" s="12">
        <v>72.5</v>
      </c>
      <c r="F67" s="11">
        <f t="shared" si="2"/>
        <v>69.824</v>
      </c>
      <c r="G67" s="10"/>
    </row>
    <row r="68" s="3" customFormat="1" ht="33" customHeight="1" spans="1:7">
      <c r="A68" s="10" t="s">
        <v>50</v>
      </c>
      <c r="B68" s="10">
        <v>2026100231</v>
      </c>
      <c r="C68" s="10" t="s">
        <v>10</v>
      </c>
      <c r="D68" s="11">
        <v>63.39</v>
      </c>
      <c r="E68" s="12">
        <v>83.5</v>
      </c>
      <c r="F68" s="11">
        <f t="shared" si="2"/>
        <v>75.456</v>
      </c>
      <c r="G68" s="10"/>
    </row>
    <row r="69" s="3" customFormat="1" ht="33" customHeight="1" spans="1:7">
      <c r="A69" s="10" t="s">
        <v>50</v>
      </c>
      <c r="B69" s="10">
        <v>2026100234</v>
      </c>
      <c r="C69" s="10" t="s">
        <v>10</v>
      </c>
      <c r="D69" s="11">
        <v>61.77</v>
      </c>
      <c r="E69" s="12">
        <v>71.8</v>
      </c>
      <c r="F69" s="11">
        <f t="shared" ref="F69:F115" si="3">D69*0.4+E69*0.6</f>
        <v>67.788</v>
      </c>
      <c r="G69" s="10"/>
    </row>
    <row r="70" s="3" customFormat="1" ht="33" customHeight="1" spans="1:7">
      <c r="A70" s="10" t="s">
        <v>50</v>
      </c>
      <c r="B70" s="10">
        <v>2026100226</v>
      </c>
      <c r="C70" s="10" t="s">
        <v>12</v>
      </c>
      <c r="D70" s="11">
        <v>61.76</v>
      </c>
      <c r="E70" s="12">
        <v>0</v>
      </c>
      <c r="F70" s="11">
        <f t="shared" si="3"/>
        <v>24.704</v>
      </c>
      <c r="G70" s="10" t="s">
        <v>11</v>
      </c>
    </row>
    <row r="71" s="3" customFormat="1" ht="33" customHeight="1" spans="1:7">
      <c r="A71" s="10" t="s">
        <v>50</v>
      </c>
      <c r="B71" s="10">
        <v>2026100220</v>
      </c>
      <c r="C71" s="10" t="s">
        <v>10</v>
      </c>
      <c r="D71" s="11">
        <v>60.47</v>
      </c>
      <c r="E71" s="12">
        <v>70.9</v>
      </c>
      <c r="F71" s="11">
        <f t="shared" si="3"/>
        <v>66.728</v>
      </c>
      <c r="G71" s="10"/>
    </row>
    <row r="72" s="3" customFormat="1" ht="33" customHeight="1" spans="1:7">
      <c r="A72" s="10" t="s">
        <v>50</v>
      </c>
      <c r="B72" s="10">
        <v>2026100225</v>
      </c>
      <c r="C72" s="10" t="s">
        <v>10</v>
      </c>
      <c r="D72" s="11">
        <v>60.47</v>
      </c>
      <c r="E72" s="12">
        <v>81.2</v>
      </c>
      <c r="F72" s="11">
        <f t="shared" si="3"/>
        <v>72.908</v>
      </c>
      <c r="G72" s="10"/>
    </row>
    <row r="73" s="3" customFormat="1" ht="33" customHeight="1" spans="1:7">
      <c r="A73" s="10" t="s">
        <v>51</v>
      </c>
      <c r="B73" s="10">
        <v>2026110238</v>
      </c>
      <c r="C73" s="10" t="s">
        <v>10</v>
      </c>
      <c r="D73" s="11">
        <v>61.51</v>
      </c>
      <c r="E73" s="12">
        <v>72.3</v>
      </c>
      <c r="F73" s="11">
        <f t="shared" si="3"/>
        <v>67.984</v>
      </c>
      <c r="G73" s="10"/>
    </row>
    <row r="74" s="3" customFormat="1" ht="33" customHeight="1" spans="1:7">
      <c r="A74" s="10" t="s">
        <v>52</v>
      </c>
      <c r="B74" s="10">
        <v>2026130305</v>
      </c>
      <c r="C74" s="10" t="s">
        <v>10</v>
      </c>
      <c r="D74" s="11">
        <v>64.1</v>
      </c>
      <c r="E74" s="12">
        <v>83.6</v>
      </c>
      <c r="F74" s="11">
        <f t="shared" si="3"/>
        <v>75.8</v>
      </c>
      <c r="G74" s="10"/>
    </row>
    <row r="75" s="3" customFormat="1" ht="33" customHeight="1" spans="1:7">
      <c r="A75" s="10" t="s">
        <v>52</v>
      </c>
      <c r="B75" s="10">
        <v>2026130307</v>
      </c>
      <c r="C75" s="10" t="s">
        <v>10</v>
      </c>
      <c r="D75" s="11">
        <v>62.75</v>
      </c>
      <c r="E75" s="12">
        <v>81.4</v>
      </c>
      <c r="F75" s="11">
        <f t="shared" si="3"/>
        <v>73.94</v>
      </c>
      <c r="G75" s="10"/>
    </row>
    <row r="76" s="3" customFormat="1" ht="33" customHeight="1" spans="1:7">
      <c r="A76" s="10" t="s">
        <v>53</v>
      </c>
      <c r="B76" s="10">
        <v>2026140309</v>
      </c>
      <c r="C76" s="10" t="s">
        <v>10</v>
      </c>
      <c r="D76" s="11">
        <v>64.9</v>
      </c>
      <c r="E76" s="12">
        <v>0</v>
      </c>
      <c r="F76" s="11">
        <f t="shared" si="3"/>
        <v>25.96</v>
      </c>
      <c r="G76" s="10" t="s">
        <v>11</v>
      </c>
    </row>
    <row r="77" s="3" customFormat="1" ht="33" customHeight="1" spans="1:7">
      <c r="A77" s="10" t="s">
        <v>53</v>
      </c>
      <c r="B77" s="10">
        <v>2026140315</v>
      </c>
      <c r="C77" s="10" t="s">
        <v>10</v>
      </c>
      <c r="D77" s="11">
        <v>64.9</v>
      </c>
      <c r="E77" s="12">
        <v>77.5</v>
      </c>
      <c r="F77" s="11">
        <f t="shared" si="3"/>
        <v>72.46</v>
      </c>
      <c r="G77" s="10"/>
    </row>
    <row r="78" s="3" customFormat="1" ht="33" customHeight="1" spans="1:7">
      <c r="A78" s="10" t="s">
        <v>53</v>
      </c>
      <c r="B78" s="10">
        <v>2026140313</v>
      </c>
      <c r="C78" s="10" t="s">
        <v>10</v>
      </c>
      <c r="D78" s="11">
        <v>63.21</v>
      </c>
      <c r="E78" s="12">
        <v>82.8</v>
      </c>
      <c r="F78" s="11">
        <f t="shared" si="3"/>
        <v>74.964</v>
      </c>
      <c r="G78" s="10"/>
    </row>
    <row r="79" s="3" customFormat="1" ht="33" customHeight="1" spans="1:7">
      <c r="A79" s="10" t="s">
        <v>54</v>
      </c>
      <c r="B79" s="10">
        <v>2026160325</v>
      </c>
      <c r="C79" s="10" t="s">
        <v>10</v>
      </c>
      <c r="D79" s="11">
        <v>71.93</v>
      </c>
      <c r="E79" s="12">
        <v>76</v>
      </c>
      <c r="F79" s="11">
        <f t="shared" si="3"/>
        <v>74.372</v>
      </c>
      <c r="G79" s="10"/>
    </row>
    <row r="80" s="3" customFormat="1" ht="33" customHeight="1" spans="1:7">
      <c r="A80" s="10" t="s">
        <v>54</v>
      </c>
      <c r="B80" s="10">
        <v>2026160320</v>
      </c>
      <c r="C80" s="10" t="s">
        <v>12</v>
      </c>
      <c r="D80" s="11">
        <v>67.5</v>
      </c>
      <c r="E80" s="12">
        <v>83.3</v>
      </c>
      <c r="F80" s="11">
        <f t="shared" si="3"/>
        <v>76.98</v>
      </c>
      <c r="G80" s="10"/>
    </row>
    <row r="81" s="3" customFormat="1" ht="33" customHeight="1" spans="1:7">
      <c r="A81" s="10" t="s">
        <v>54</v>
      </c>
      <c r="B81" s="10">
        <v>2026160321</v>
      </c>
      <c r="C81" s="10" t="s">
        <v>12</v>
      </c>
      <c r="D81" s="11">
        <v>67.41</v>
      </c>
      <c r="E81" s="12">
        <v>75.2</v>
      </c>
      <c r="F81" s="11">
        <f t="shared" si="3"/>
        <v>72.084</v>
      </c>
      <c r="G81" s="10"/>
    </row>
    <row r="82" s="3" customFormat="1" ht="33" customHeight="1" spans="1:7">
      <c r="A82" s="10" t="s">
        <v>54</v>
      </c>
      <c r="B82" s="10">
        <v>2026160319</v>
      </c>
      <c r="C82" s="10" t="s">
        <v>10</v>
      </c>
      <c r="D82" s="11">
        <v>65.32</v>
      </c>
      <c r="E82" s="12">
        <v>74.1</v>
      </c>
      <c r="F82" s="11">
        <f t="shared" si="3"/>
        <v>70.588</v>
      </c>
      <c r="G82" s="10"/>
    </row>
    <row r="83" s="3" customFormat="1" ht="33" customHeight="1" spans="1:7">
      <c r="A83" s="10" t="s">
        <v>54</v>
      </c>
      <c r="B83" s="10">
        <v>2026160324</v>
      </c>
      <c r="C83" s="10" t="s">
        <v>12</v>
      </c>
      <c r="D83" s="11">
        <v>62.75</v>
      </c>
      <c r="E83" s="12">
        <v>72.8</v>
      </c>
      <c r="F83" s="11">
        <f t="shared" si="3"/>
        <v>68.78</v>
      </c>
      <c r="G83" s="10"/>
    </row>
    <row r="84" s="3" customFormat="1" ht="33" customHeight="1" spans="1:7">
      <c r="A84" s="10" t="s">
        <v>55</v>
      </c>
      <c r="B84" s="10">
        <v>2026170329</v>
      </c>
      <c r="C84" s="10" t="s">
        <v>10</v>
      </c>
      <c r="D84" s="11">
        <v>71.54</v>
      </c>
      <c r="E84" s="12">
        <v>73.5</v>
      </c>
      <c r="F84" s="11">
        <f t="shared" si="3"/>
        <v>72.716</v>
      </c>
      <c r="G84" s="10"/>
    </row>
    <row r="85" s="3" customFormat="1" ht="33" customHeight="1" spans="1:7">
      <c r="A85" s="10" t="s">
        <v>55</v>
      </c>
      <c r="B85" s="10">
        <v>2026170326</v>
      </c>
      <c r="C85" s="10" t="s">
        <v>10</v>
      </c>
      <c r="D85" s="11">
        <v>66.69</v>
      </c>
      <c r="E85" s="12">
        <v>0</v>
      </c>
      <c r="F85" s="11">
        <f t="shared" si="3"/>
        <v>26.676</v>
      </c>
      <c r="G85" s="10" t="s">
        <v>11</v>
      </c>
    </row>
    <row r="86" s="3" customFormat="1" ht="33" customHeight="1" spans="1:7">
      <c r="A86" s="10" t="s">
        <v>55</v>
      </c>
      <c r="B86" s="10">
        <v>2026170402</v>
      </c>
      <c r="C86" s="10" t="s">
        <v>10</v>
      </c>
      <c r="D86" s="11">
        <v>62.18</v>
      </c>
      <c r="E86" s="12">
        <v>82.7</v>
      </c>
      <c r="F86" s="11">
        <f t="shared" si="3"/>
        <v>74.492</v>
      </c>
      <c r="G86" s="10"/>
    </row>
    <row r="87" s="3" customFormat="1" ht="33" customHeight="1" spans="1:7">
      <c r="A87" s="10" t="s">
        <v>56</v>
      </c>
      <c r="B87" s="10">
        <v>2026180404</v>
      </c>
      <c r="C87" s="10" t="s">
        <v>10</v>
      </c>
      <c r="D87" s="11">
        <v>64.19</v>
      </c>
      <c r="E87" s="12">
        <v>83.9</v>
      </c>
      <c r="F87" s="11">
        <f t="shared" si="3"/>
        <v>76.016</v>
      </c>
      <c r="G87" s="10"/>
    </row>
    <row r="88" s="3" customFormat="1" ht="33" customHeight="1" spans="1:7">
      <c r="A88" s="10" t="s">
        <v>57</v>
      </c>
      <c r="B88" s="10">
        <v>2026190408</v>
      </c>
      <c r="C88" s="10" t="s">
        <v>12</v>
      </c>
      <c r="D88" s="11">
        <v>70.72</v>
      </c>
      <c r="E88" s="12">
        <v>80.8</v>
      </c>
      <c r="F88" s="11">
        <f t="shared" si="3"/>
        <v>76.768</v>
      </c>
      <c r="G88" s="10"/>
    </row>
    <row r="89" s="3" customFormat="1" ht="33" customHeight="1" spans="1:7">
      <c r="A89" s="10" t="s">
        <v>57</v>
      </c>
      <c r="B89" s="10">
        <v>2026190407</v>
      </c>
      <c r="C89" s="10" t="s">
        <v>10</v>
      </c>
      <c r="D89" s="11">
        <v>70.63</v>
      </c>
      <c r="E89" s="12">
        <v>82.5</v>
      </c>
      <c r="F89" s="11">
        <f t="shared" si="3"/>
        <v>77.752</v>
      </c>
      <c r="G89" s="10"/>
    </row>
    <row r="90" s="3" customFormat="1" ht="33" customHeight="1" spans="1:7">
      <c r="A90" s="10" t="s">
        <v>57</v>
      </c>
      <c r="B90" s="10">
        <v>2026190409</v>
      </c>
      <c r="C90" s="10" t="s">
        <v>12</v>
      </c>
      <c r="D90" s="11">
        <v>68.95</v>
      </c>
      <c r="E90" s="12">
        <v>84.2</v>
      </c>
      <c r="F90" s="11">
        <f t="shared" si="3"/>
        <v>78.1</v>
      </c>
      <c r="G90" s="10"/>
    </row>
    <row r="91" s="3" customFormat="1" ht="33" customHeight="1" spans="1:7">
      <c r="A91" s="10" t="s">
        <v>57</v>
      </c>
      <c r="B91" s="10">
        <v>2026190412</v>
      </c>
      <c r="C91" s="10" t="s">
        <v>10</v>
      </c>
      <c r="D91" s="11">
        <v>65.24</v>
      </c>
      <c r="E91" s="12">
        <v>0</v>
      </c>
      <c r="F91" s="11">
        <f t="shared" si="3"/>
        <v>26.096</v>
      </c>
      <c r="G91" s="10" t="s">
        <v>11</v>
      </c>
    </row>
    <row r="92" s="3" customFormat="1" ht="33" customHeight="1" spans="1:7">
      <c r="A92" s="10" t="s">
        <v>57</v>
      </c>
      <c r="B92" s="10">
        <v>2026190411</v>
      </c>
      <c r="C92" s="10" t="s">
        <v>10</v>
      </c>
      <c r="D92" s="11">
        <v>61.26</v>
      </c>
      <c r="E92" s="12">
        <v>73.2</v>
      </c>
      <c r="F92" s="11">
        <f t="shared" si="3"/>
        <v>68.424</v>
      </c>
      <c r="G92" s="10"/>
    </row>
    <row r="93" s="3" customFormat="1" ht="33" customHeight="1" spans="1:7">
      <c r="A93" s="10" t="s">
        <v>58</v>
      </c>
      <c r="B93" s="10">
        <v>2026200418</v>
      </c>
      <c r="C93" s="10" t="s">
        <v>10</v>
      </c>
      <c r="D93" s="11">
        <v>71.13</v>
      </c>
      <c r="E93" s="12">
        <v>84.6</v>
      </c>
      <c r="F93" s="11">
        <f t="shared" si="3"/>
        <v>79.212</v>
      </c>
      <c r="G93" s="10"/>
    </row>
    <row r="94" s="3" customFormat="1" ht="33" customHeight="1" spans="1:7">
      <c r="A94" s="10" t="s">
        <v>58</v>
      </c>
      <c r="B94" s="10">
        <v>2026200415</v>
      </c>
      <c r="C94" s="10" t="s">
        <v>12</v>
      </c>
      <c r="D94" s="11">
        <v>61.84</v>
      </c>
      <c r="E94" s="12">
        <v>74.3</v>
      </c>
      <c r="F94" s="11">
        <f t="shared" si="3"/>
        <v>69.316</v>
      </c>
      <c r="G94" s="10"/>
    </row>
    <row r="95" s="3" customFormat="1" ht="33" customHeight="1" spans="1:7">
      <c r="A95" s="10" t="s">
        <v>59</v>
      </c>
      <c r="B95" s="10">
        <v>2026210423</v>
      </c>
      <c r="C95" s="10" t="s">
        <v>10</v>
      </c>
      <c r="D95" s="11">
        <v>78.62</v>
      </c>
      <c r="E95" s="12">
        <v>74.1</v>
      </c>
      <c r="F95" s="11">
        <f t="shared" si="3"/>
        <v>75.908</v>
      </c>
      <c r="G95" s="10"/>
    </row>
    <row r="96" s="3" customFormat="1" ht="33" customHeight="1" spans="1:7">
      <c r="A96" s="10" t="s">
        <v>59</v>
      </c>
      <c r="B96" s="10">
        <v>2026210419</v>
      </c>
      <c r="C96" s="10" t="s">
        <v>10</v>
      </c>
      <c r="D96" s="11">
        <v>69.76</v>
      </c>
      <c r="E96" s="12">
        <v>70.7</v>
      </c>
      <c r="F96" s="11">
        <f t="shared" si="3"/>
        <v>70.324</v>
      </c>
      <c r="G96" s="10"/>
    </row>
    <row r="97" s="3" customFormat="1" ht="33" customHeight="1" spans="1:7">
      <c r="A97" s="10" t="s">
        <v>59</v>
      </c>
      <c r="B97" s="10">
        <v>2026210422</v>
      </c>
      <c r="C97" s="10" t="s">
        <v>10</v>
      </c>
      <c r="D97" s="11">
        <v>67.66</v>
      </c>
      <c r="E97" s="12">
        <v>72.6</v>
      </c>
      <c r="F97" s="11">
        <f t="shared" si="3"/>
        <v>70.624</v>
      </c>
      <c r="G97" s="10"/>
    </row>
    <row r="98" s="3" customFormat="1" ht="33" customHeight="1" spans="1:7">
      <c r="A98" s="10" t="s">
        <v>60</v>
      </c>
      <c r="B98" s="10">
        <v>2026220427</v>
      </c>
      <c r="C98" s="10" t="s">
        <v>10</v>
      </c>
      <c r="D98" s="11">
        <v>63.88</v>
      </c>
      <c r="E98" s="12">
        <v>84.1</v>
      </c>
      <c r="F98" s="11">
        <f t="shared" si="3"/>
        <v>76.012</v>
      </c>
      <c r="G98" s="10"/>
    </row>
    <row r="99" s="3" customFormat="1" ht="33" customHeight="1" spans="1:7">
      <c r="A99" s="10" t="s">
        <v>60</v>
      </c>
      <c r="B99" s="10">
        <v>2026220425</v>
      </c>
      <c r="C99" s="10" t="s">
        <v>12</v>
      </c>
      <c r="D99" s="11">
        <v>61.51</v>
      </c>
      <c r="E99" s="12">
        <v>0</v>
      </c>
      <c r="F99" s="11">
        <f t="shared" si="3"/>
        <v>24.604</v>
      </c>
      <c r="G99" s="10" t="s">
        <v>11</v>
      </c>
    </row>
    <row r="100" s="3" customFormat="1" ht="33" customHeight="1" spans="1:7">
      <c r="A100" s="10" t="s">
        <v>60</v>
      </c>
      <c r="B100" s="10">
        <v>2026220424</v>
      </c>
      <c r="C100" s="10" t="s">
        <v>12</v>
      </c>
      <c r="D100" s="11">
        <v>61.05</v>
      </c>
      <c r="E100" s="12">
        <v>81.7</v>
      </c>
      <c r="F100" s="11">
        <f t="shared" si="3"/>
        <v>73.44</v>
      </c>
      <c r="G100" s="10"/>
    </row>
    <row r="101" s="3" customFormat="1" ht="33" customHeight="1" spans="1:7">
      <c r="A101" s="10" t="s">
        <v>61</v>
      </c>
      <c r="B101" s="10">
        <v>2026230506</v>
      </c>
      <c r="C101" s="10" t="s">
        <v>10</v>
      </c>
      <c r="D101" s="11">
        <v>66.36</v>
      </c>
      <c r="E101" s="12">
        <v>73.8</v>
      </c>
      <c r="F101" s="11">
        <f t="shared" si="3"/>
        <v>70.824</v>
      </c>
      <c r="G101" s="10"/>
    </row>
    <row r="102" s="3" customFormat="1" ht="33" customHeight="1" spans="1:7">
      <c r="A102" s="10" t="s">
        <v>61</v>
      </c>
      <c r="B102" s="10">
        <v>2026230428</v>
      </c>
      <c r="C102" s="10" t="s">
        <v>10</v>
      </c>
      <c r="D102" s="11">
        <v>65.48</v>
      </c>
      <c r="E102" s="12">
        <v>83.7</v>
      </c>
      <c r="F102" s="11">
        <f t="shared" si="3"/>
        <v>76.412</v>
      </c>
      <c r="G102" s="10"/>
    </row>
    <row r="103" s="3" customFormat="1" ht="33" customHeight="1" spans="1:7">
      <c r="A103" s="10" t="s">
        <v>61</v>
      </c>
      <c r="B103" s="10">
        <v>2026230501</v>
      </c>
      <c r="C103" s="10" t="s">
        <v>10</v>
      </c>
      <c r="D103" s="11">
        <v>64.6</v>
      </c>
      <c r="E103" s="12">
        <v>73.2</v>
      </c>
      <c r="F103" s="11">
        <f t="shared" si="3"/>
        <v>69.76</v>
      </c>
      <c r="G103" s="10"/>
    </row>
    <row r="104" s="3" customFormat="1" ht="33" customHeight="1" spans="1:7">
      <c r="A104" s="10" t="s">
        <v>61</v>
      </c>
      <c r="B104" s="10">
        <v>2026230429</v>
      </c>
      <c r="C104" s="10" t="s">
        <v>10</v>
      </c>
      <c r="D104" s="11">
        <v>64.35</v>
      </c>
      <c r="E104" s="12">
        <v>81.5</v>
      </c>
      <c r="F104" s="11">
        <f t="shared" si="3"/>
        <v>74.64</v>
      </c>
      <c r="G104" s="10"/>
    </row>
    <row r="105" s="3" customFormat="1" ht="33" customHeight="1" spans="1:7">
      <c r="A105" s="10" t="s">
        <v>61</v>
      </c>
      <c r="B105" s="10">
        <v>2026230507</v>
      </c>
      <c r="C105" s="10" t="s">
        <v>10</v>
      </c>
      <c r="D105" s="11">
        <v>62.4</v>
      </c>
      <c r="E105" s="12">
        <v>72.1</v>
      </c>
      <c r="F105" s="11">
        <f t="shared" si="3"/>
        <v>68.22</v>
      </c>
      <c r="G105" s="10"/>
    </row>
    <row r="106" s="3" customFormat="1" ht="33" customHeight="1" spans="1:7">
      <c r="A106" s="10" t="s">
        <v>61</v>
      </c>
      <c r="B106" s="10">
        <v>2026230505</v>
      </c>
      <c r="C106" s="10" t="s">
        <v>10</v>
      </c>
      <c r="D106" s="11">
        <v>61.68</v>
      </c>
      <c r="E106" s="12">
        <v>71.5</v>
      </c>
      <c r="F106" s="11">
        <f t="shared" si="3"/>
        <v>67.572</v>
      </c>
      <c r="G106" s="10"/>
    </row>
    <row r="107" s="3" customFormat="1" ht="33" customHeight="1" spans="1:7">
      <c r="A107" s="10" t="s">
        <v>62</v>
      </c>
      <c r="B107" s="10">
        <v>2026240516</v>
      </c>
      <c r="C107" s="10" t="s">
        <v>10</v>
      </c>
      <c r="D107" s="11">
        <v>67.33</v>
      </c>
      <c r="E107" s="12">
        <v>77.9</v>
      </c>
      <c r="F107" s="11">
        <f t="shared" si="3"/>
        <v>73.672</v>
      </c>
      <c r="G107" s="10"/>
    </row>
    <row r="108" s="3" customFormat="1" ht="33" customHeight="1" spans="1:7">
      <c r="A108" s="10" t="s">
        <v>62</v>
      </c>
      <c r="B108" s="10">
        <v>2026240518</v>
      </c>
      <c r="C108" s="10" t="s">
        <v>10</v>
      </c>
      <c r="D108" s="11">
        <v>66.03</v>
      </c>
      <c r="E108" s="12">
        <v>75.58</v>
      </c>
      <c r="F108" s="11">
        <f t="shared" si="3"/>
        <v>71.76</v>
      </c>
      <c r="G108" s="10"/>
    </row>
    <row r="109" s="3" customFormat="1" ht="33" customHeight="1" spans="1:7">
      <c r="A109" s="10" t="s">
        <v>62</v>
      </c>
      <c r="B109" s="10">
        <v>2026240520</v>
      </c>
      <c r="C109" s="10" t="s">
        <v>10</v>
      </c>
      <c r="D109" s="11">
        <v>65.24</v>
      </c>
      <c r="E109" s="12">
        <v>74.48</v>
      </c>
      <c r="F109" s="11">
        <f t="shared" si="3"/>
        <v>70.784</v>
      </c>
      <c r="G109" s="10"/>
    </row>
    <row r="110" s="3" customFormat="1" ht="33" customHeight="1" spans="1:7">
      <c r="A110" s="10" t="s">
        <v>62</v>
      </c>
      <c r="B110" s="10">
        <v>2026240515</v>
      </c>
      <c r="C110" s="10" t="s">
        <v>10</v>
      </c>
      <c r="D110" s="11">
        <v>65.07</v>
      </c>
      <c r="E110" s="12">
        <v>73.58</v>
      </c>
      <c r="F110" s="11">
        <f t="shared" si="3"/>
        <v>70.176</v>
      </c>
      <c r="G110" s="10"/>
    </row>
    <row r="111" s="3" customFormat="1" ht="33" customHeight="1" spans="1:7">
      <c r="A111" s="10" t="s">
        <v>62</v>
      </c>
      <c r="B111" s="10">
        <v>2026240511</v>
      </c>
      <c r="C111" s="10" t="s">
        <v>10</v>
      </c>
      <c r="D111" s="11">
        <v>64.02</v>
      </c>
      <c r="E111" s="12">
        <v>84.72</v>
      </c>
      <c r="F111" s="11">
        <f t="shared" si="3"/>
        <v>76.44</v>
      </c>
      <c r="G111" s="10"/>
    </row>
    <row r="112" s="3" customFormat="1" ht="33" customHeight="1" spans="1:7">
      <c r="A112" s="10" t="s">
        <v>62</v>
      </c>
      <c r="B112" s="10">
        <v>2026240513</v>
      </c>
      <c r="C112" s="10" t="s">
        <v>10</v>
      </c>
      <c r="D112" s="11">
        <v>63.39</v>
      </c>
      <c r="E112" s="12">
        <v>0</v>
      </c>
      <c r="F112" s="11">
        <f t="shared" si="3"/>
        <v>25.356</v>
      </c>
      <c r="G112" s="10" t="s">
        <v>11</v>
      </c>
    </row>
    <row r="113" s="3" customFormat="1" ht="33" customHeight="1" spans="1:7">
      <c r="A113" s="10" t="s">
        <v>62</v>
      </c>
      <c r="B113" s="10">
        <v>2026240526</v>
      </c>
      <c r="C113" s="10" t="s">
        <v>10</v>
      </c>
      <c r="D113" s="11">
        <v>61.21</v>
      </c>
      <c r="E113" s="12">
        <v>86.58</v>
      </c>
      <c r="F113" s="11">
        <f t="shared" si="3"/>
        <v>76.432</v>
      </c>
      <c r="G113" s="10"/>
    </row>
    <row r="114" s="3" customFormat="1" ht="33" customHeight="1" spans="1:7">
      <c r="A114" s="10" t="s">
        <v>62</v>
      </c>
      <c r="B114" s="10">
        <v>2026240510</v>
      </c>
      <c r="C114" s="10" t="s">
        <v>10</v>
      </c>
      <c r="D114" s="11">
        <v>61.13</v>
      </c>
      <c r="E114" s="12">
        <v>74.76</v>
      </c>
      <c r="F114" s="11">
        <f t="shared" si="3"/>
        <v>69.308</v>
      </c>
      <c r="G114" s="10"/>
    </row>
    <row r="115" s="3" customFormat="1" ht="33" customHeight="1" spans="1:7">
      <c r="A115" s="10" t="s">
        <v>62</v>
      </c>
      <c r="B115" s="10">
        <v>2026240525</v>
      </c>
      <c r="C115" s="10" t="s">
        <v>10</v>
      </c>
      <c r="D115" s="11">
        <v>60.55</v>
      </c>
      <c r="E115" s="12">
        <v>0</v>
      </c>
      <c r="F115" s="11">
        <f t="shared" si="3"/>
        <v>24.22</v>
      </c>
      <c r="G115" s="10" t="s">
        <v>11</v>
      </c>
    </row>
    <row r="116" ht="18" customHeight="1"/>
    <row r="117" s="3" customFormat="1" ht="44" customHeight="1"/>
  </sheetData>
  <mergeCells count="2">
    <mergeCell ref="A1:G1"/>
    <mergeCell ref="A2:G2"/>
  </mergeCells>
  <pageMargins left="0.196527777777778" right="0.118055555555556" top="0.275" bottom="0.275" header="0.156944444444444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花都人才小助手</cp:lastModifiedBy>
  <dcterms:created xsi:type="dcterms:W3CDTF">2026-07-30T00:51:00Z</dcterms:created>
  <dcterms:modified xsi:type="dcterms:W3CDTF">2026-08-03T01:51:23Z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76DEF1BA0C834B8BA575913BEDCA93B5_13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